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B33" i="4" l="1"/>
  <c r="A33" i="4"/>
  <c r="L32" i="4"/>
  <c r="J32" i="4"/>
  <c r="I32" i="4"/>
  <c r="H32" i="4"/>
  <c r="L24" i="4"/>
  <c r="J24" i="4"/>
  <c r="I24" i="4"/>
  <c r="H24" i="4"/>
  <c r="G24" i="4"/>
  <c r="L13" i="4"/>
  <c r="L33" i="4" s="1"/>
  <c r="J13" i="4"/>
  <c r="I13" i="4"/>
  <c r="H13" i="4"/>
  <c r="G13" i="4"/>
</calcChain>
</file>

<file path=xl/sharedStrings.xml><?xml version="1.0" encoding="utf-8"?>
<sst xmlns="http://schemas.openxmlformats.org/spreadsheetml/2006/main" count="74" uniqueCount="62">
  <si>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</si>
  <si>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</si>
  <si>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</si>
  <si>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</si>
  <si>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</si>
  <si>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</si>
  <si>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</si>
  <si>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</si>
  <si>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</si>
  <si>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</si>
  <si>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</si>
  <si>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</si>
  <si>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</si>
  <si>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</si>
  <si>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</si>
  <si>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</si>
  <si>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</si>
  <si>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</si>
  <si>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</si>
  <si>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</si>
  <si>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</si>
  <si>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</si>
  <si>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</si>
  <si>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</si>
  <si>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</si>
  <si>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</si>
  <si>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</si>
  <si>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</si>
  <si>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</si>
  <si>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</si>
  <si>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</si>
  <si>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</si>
  <si>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</si>
  <si>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</si>
  <si>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</si>
  <si>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</si>
  <si>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</si>
  <si>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</si>
  <si>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</si>
  <si>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1/150</t>
  </si>
  <si>
    <t>Хлеб пшеничный</t>
  </si>
  <si>
    <t>Хлеб ржаной</t>
  </si>
  <si>
    <t>Полдник</t>
  </si>
  <si>
    <t>1/180</t>
  </si>
  <si>
    <t>Батон</t>
  </si>
  <si>
    <t>1/25</t>
  </si>
  <si>
    <t>1/20</t>
  </si>
  <si>
    <t>1/30</t>
  </si>
  <si>
    <t>Кисель из плодов и ягод</t>
  </si>
  <si>
    <t>Чай без сахара</t>
  </si>
  <si>
    <t>Чай с лимоном и сахаром</t>
  </si>
  <si>
    <t>1/60</t>
  </si>
  <si>
    <t>Суп картофельный с бобовыми</t>
  </si>
  <si>
    <t>Гренки из пшеничного хлеба</t>
  </si>
  <si>
    <t>1/50</t>
  </si>
  <si>
    <t>Омлет натуральный с сыром</t>
  </si>
  <si>
    <t>Фрукт (банан)1/2003,001</t>
  </si>
  <si>
    <t>Овощи натуральные свежие (огурец)</t>
  </si>
  <si>
    <t>Рагу из свинины</t>
  </si>
  <si>
    <t>Каша вязкая молочная из овсянной крупы</t>
  </si>
  <si>
    <t>0,12</t>
  </si>
  <si>
    <t>МБОУ г. Иркутска СОШ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</si>
</sst>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1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17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0" fontId="1" fillId="0" borderId="6" xfId="0" applyFont="1" applyBorder="1"/>
    <xf numFmtId="0" fontId="12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49" fontId="1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4" xfId="0" applyNumberFormat="1" applyFont="1" applyFill="1" applyBorder="1" applyAlignment="1" applyProtection="1">
      <alignment horizontal="center" vertical="top" wrapText="1"/>
      <protection locked="0"/>
    </xf>
    <xf numFmtId="0" fontId="3" fillId="4" borderId="2" xfId="0" applyFont="1" applyFill="1" applyBorder="1" applyAlignment="1">
      <alignment horizontal="center" vertical="top" wrapText="1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2" sqref="H2:K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59" t="s">
        <v>61</v>
      </c>
      <c r="D1" s="60"/>
      <c r="E1" s="60"/>
      <c r="F1" s="12" t="s">
        <v>15</v>
      </c>
      <c r="G1" s="2" t="s">
        <v>16</v>
      </c>
      <c r="H1" s="61" t="s">
        <v>37</v>
      </c>
      <c r="I1" s="62"/>
      <c r="J1" s="62"/>
      <c r="K1" s="62"/>
    </row>
    <row r="2" spans="1:12" ht="18" x14ac:dyDescent="0.2">
      <c r="A2" s="29" t="s">
        <v>5</v>
      </c>
      <c r="C2" s="2"/>
      <c r="G2" s="2" t="s">
        <v>17</v>
      </c>
      <c r="H2" s="61"/>
      <c r="I2" s="62"/>
      <c r="J2" s="62"/>
      <c r="K2" s="62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5</v>
      </c>
      <c r="I3" s="41">
        <v>3</v>
      </c>
      <c r="J3" s="42">
        <v>2024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15" x14ac:dyDescent="0.25">
      <c r="A6" s="18">
        <v>2</v>
      </c>
      <c r="B6" s="19">
        <v>7</v>
      </c>
      <c r="C6" s="20" t="s">
        <v>19</v>
      </c>
      <c r="D6" s="5" t="s">
        <v>20</v>
      </c>
      <c r="E6" s="44" t="s">
        <v>55</v>
      </c>
      <c r="F6" s="46" t="s">
        <v>39</v>
      </c>
      <c r="G6" s="33">
        <v>15.9</v>
      </c>
      <c r="H6" s="33">
        <v>29.4</v>
      </c>
      <c r="I6" s="33">
        <v>2.5499999999999998</v>
      </c>
      <c r="J6" s="33">
        <v>338.4</v>
      </c>
      <c r="K6" s="34"/>
      <c r="L6" s="33"/>
    </row>
    <row r="7" spans="1:12" ht="15" x14ac:dyDescent="0.25">
      <c r="A7" s="21"/>
      <c r="B7" s="14"/>
      <c r="C7" s="11"/>
      <c r="D7" s="6"/>
      <c r="E7" s="45"/>
      <c r="F7" s="55"/>
      <c r="G7" s="36"/>
      <c r="H7" s="36"/>
      <c r="I7" s="36"/>
      <c r="J7" s="36"/>
      <c r="K7" s="37"/>
      <c r="L7" s="36"/>
    </row>
    <row r="8" spans="1:12" ht="15" x14ac:dyDescent="0.25">
      <c r="A8" s="21"/>
      <c r="B8" s="14"/>
      <c r="C8" s="11"/>
      <c r="D8" s="7" t="s">
        <v>21</v>
      </c>
      <c r="E8" s="45" t="s">
        <v>50</v>
      </c>
      <c r="F8" s="53" t="s">
        <v>43</v>
      </c>
      <c r="G8" s="36">
        <v>0.27</v>
      </c>
      <c r="H8" s="36">
        <v>0</v>
      </c>
      <c r="I8" s="36">
        <v>10.23</v>
      </c>
      <c r="J8" s="36">
        <v>42</v>
      </c>
      <c r="K8" s="37"/>
      <c r="L8" s="36"/>
    </row>
    <row r="9" spans="1:12" ht="15" x14ac:dyDescent="0.25">
      <c r="A9" s="21"/>
      <c r="B9" s="14"/>
      <c r="C9" s="11"/>
      <c r="D9" s="7" t="s">
        <v>22</v>
      </c>
      <c r="E9" s="45" t="s">
        <v>44</v>
      </c>
      <c r="F9" s="54" t="s">
        <v>45</v>
      </c>
      <c r="G9" s="36">
        <v>1.9</v>
      </c>
      <c r="H9" s="36">
        <v>0.6</v>
      </c>
      <c r="I9" s="36">
        <v>12.85</v>
      </c>
      <c r="J9" s="36">
        <v>64.400000000000006</v>
      </c>
      <c r="K9" s="37"/>
      <c r="L9" s="36"/>
    </row>
    <row r="10" spans="1:12" ht="15" x14ac:dyDescent="0.25">
      <c r="A10" s="21"/>
      <c r="B10" s="14"/>
      <c r="C10" s="11"/>
      <c r="D10" s="7"/>
      <c r="E10" s="45" t="s">
        <v>56</v>
      </c>
      <c r="F10" s="46" t="s">
        <v>38</v>
      </c>
      <c r="G10" s="36">
        <v>3</v>
      </c>
      <c r="H10" s="36">
        <v>1</v>
      </c>
      <c r="I10" s="36">
        <v>31.98</v>
      </c>
      <c r="J10" s="36">
        <v>148.91999999999999</v>
      </c>
      <c r="K10" s="37"/>
      <c r="L10" s="36"/>
    </row>
    <row r="11" spans="1:12" ht="15" x14ac:dyDescent="0.25">
      <c r="A11" s="21"/>
      <c r="B11" s="14"/>
      <c r="C11" s="11"/>
      <c r="D11" s="6"/>
      <c r="E11" s="45"/>
      <c r="F11" s="53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35"/>
      <c r="F12" s="36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56">
        <v>555</v>
      </c>
      <c r="G13" s="17">
        <f>SUM(G6:G12)</f>
        <v>21.07</v>
      </c>
      <c r="H13" s="17">
        <f>SUM(H6:H12)</f>
        <v>31</v>
      </c>
      <c r="I13" s="17">
        <f>SUM(I6:I12)</f>
        <v>57.61</v>
      </c>
      <c r="J13" s="17">
        <f>SUM(J6:J12)</f>
        <v>593.71999999999991</v>
      </c>
      <c r="K13" s="23"/>
      <c r="L13" s="17">
        <f>SUM(L6:L12)</f>
        <v>0</v>
      </c>
    </row>
    <row r="14" spans="1:12" ht="15" x14ac:dyDescent="0.25">
      <c r="A14" s="24">
        <v>2</v>
      </c>
      <c r="B14" s="13">
        <v>7</v>
      </c>
      <c r="C14" s="10" t="s">
        <v>23</v>
      </c>
      <c r="D14" s="7" t="s">
        <v>24</v>
      </c>
      <c r="E14" s="35" t="s">
        <v>57</v>
      </c>
      <c r="F14" s="54" t="s">
        <v>51</v>
      </c>
      <c r="G14" s="36">
        <v>0.42</v>
      </c>
      <c r="H14" s="36">
        <v>0.06</v>
      </c>
      <c r="I14" s="36">
        <v>1.1399999999999999</v>
      </c>
      <c r="J14" s="36">
        <v>6.78</v>
      </c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45" t="s">
        <v>52</v>
      </c>
      <c r="F15" s="46" t="s">
        <v>38</v>
      </c>
      <c r="G15" s="36">
        <v>4.3899999999999997</v>
      </c>
      <c r="H15" s="36">
        <v>4.22</v>
      </c>
      <c r="I15" s="36">
        <v>13.23</v>
      </c>
      <c r="J15" s="36">
        <v>108.46</v>
      </c>
      <c r="K15" s="37"/>
      <c r="L15" s="36"/>
    </row>
    <row r="16" spans="1:12" ht="15" x14ac:dyDescent="0.25">
      <c r="A16" s="21"/>
      <c r="B16" s="14"/>
      <c r="C16" s="11"/>
      <c r="D16" s="7"/>
      <c r="E16" s="45" t="s">
        <v>53</v>
      </c>
      <c r="F16" s="53" t="s">
        <v>46</v>
      </c>
      <c r="G16" s="36">
        <v>2.48</v>
      </c>
      <c r="H16" s="36">
        <v>0.32</v>
      </c>
      <c r="I16" s="36">
        <v>15.2</v>
      </c>
      <c r="J16" s="36">
        <v>73.599999999999994</v>
      </c>
      <c r="K16" s="37"/>
      <c r="L16" s="36"/>
    </row>
    <row r="17" spans="1:12" ht="15" x14ac:dyDescent="0.25">
      <c r="A17" s="21"/>
      <c r="B17" s="14"/>
      <c r="C17" s="11"/>
      <c r="D17" s="7" t="s">
        <v>26</v>
      </c>
      <c r="E17" s="45" t="s">
        <v>58</v>
      </c>
      <c r="F17" s="46" t="s">
        <v>38</v>
      </c>
      <c r="G17" s="36">
        <v>13.3</v>
      </c>
      <c r="H17" s="36">
        <v>34.4</v>
      </c>
      <c r="I17" s="36">
        <v>19.7</v>
      </c>
      <c r="J17" s="36">
        <v>441.6</v>
      </c>
      <c r="K17" s="37"/>
      <c r="L17" s="36"/>
    </row>
    <row r="18" spans="1:12" ht="15" x14ac:dyDescent="0.25">
      <c r="A18" s="21"/>
      <c r="B18" s="14"/>
      <c r="C18" s="11"/>
      <c r="D18" s="7" t="s">
        <v>27</v>
      </c>
      <c r="E18" s="45"/>
      <c r="F18" s="46"/>
      <c r="G18" s="36"/>
      <c r="H18" s="36"/>
      <c r="I18" s="36"/>
      <c r="J18" s="36"/>
      <c r="K18" s="37"/>
      <c r="L18" s="36"/>
    </row>
    <row r="19" spans="1:12" ht="15" x14ac:dyDescent="0.25">
      <c r="A19" s="21"/>
      <c r="B19" s="14"/>
      <c r="C19" s="11"/>
      <c r="D19" s="7" t="s">
        <v>28</v>
      </c>
      <c r="E19" s="45" t="s">
        <v>48</v>
      </c>
      <c r="F19" s="46" t="s">
        <v>38</v>
      </c>
      <c r="G19" s="36">
        <v>7.0000000000000007E-2</v>
      </c>
      <c r="H19" s="36">
        <v>0.04</v>
      </c>
      <c r="I19" s="36">
        <v>23.04</v>
      </c>
      <c r="J19" s="36">
        <v>92.81</v>
      </c>
      <c r="K19" s="37"/>
      <c r="L19" s="36"/>
    </row>
    <row r="20" spans="1:12" ht="15" x14ac:dyDescent="0.25">
      <c r="A20" s="21"/>
      <c r="B20" s="14"/>
      <c r="C20" s="11"/>
      <c r="D20" s="7" t="s">
        <v>29</v>
      </c>
      <c r="E20" s="45" t="s">
        <v>40</v>
      </c>
      <c r="F20" s="54" t="s">
        <v>54</v>
      </c>
      <c r="G20" s="36">
        <v>3.8</v>
      </c>
      <c r="H20" s="36">
        <v>0.4</v>
      </c>
      <c r="I20" s="36">
        <v>24.6</v>
      </c>
      <c r="J20" s="36">
        <v>117.2</v>
      </c>
      <c r="K20" s="37"/>
      <c r="L20" s="36"/>
    </row>
    <row r="21" spans="1:12" ht="15" x14ac:dyDescent="0.25">
      <c r="A21" s="21"/>
      <c r="B21" s="14"/>
      <c r="C21" s="11"/>
      <c r="D21" s="7" t="s">
        <v>30</v>
      </c>
      <c r="E21" s="45" t="s">
        <v>41</v>
      </c>
      <c r="F21" s="54" t="s">
        <v>47</v>
      </c>
      <c r="G21" s="36">
        <v>0.18</v>
      </c>
      <c r="H21" s="36">
        <v>0.36</v>
      </c>
      <c r="I21" s="36">
        <v>10.02</v>
      </c>
      <c r="J21" s="36">
        <v>44.04</v>
      </c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1"/>
      <c r="B23" s="14"/>
      <c r="C23" s="11"/>
      <c r="D23" s="6"/>
      <c r="E23" s="35"/>
      <c r="F23" s="36"/>
      <c r="G23" s="36"/>
      <c r="H23" s="36"/>
      <c r="I23" s="36"/>
      <c r="J23" s="36"/>
      <c r="K23" s="37"/>
      <c r="L23" s="36"/>
    </row>
    <row r="24" spans="1:12" ht="15" x14ac:dyDescent="0.25">
      <c r="A24" s="22"/>
      <c r="B24" s="15"/>
      <c r="C24" s="8"/>
      <c r="D24" s="16" t="s">
        <v>31</v>
      </c>
      <c r="E24" s="9"/>
      <c r="F24" s="17">
        <v>760</v>
      </c>
      <c r="G24" s="17">
        <f t="shared" ref="G24:J24" si="0">SUM(G14:G23)</f>
        <v>24.64</v>
      </c>
      <c r="H24" s="17">
        <f t="shared" si="0"/>
        <v>39.799999999999997</v>
      </c>
      <c r="I24" s="17">
        <f t="shared" si="0"/>
        <v>106.92999999999999</v>
      </c>
      <c r="J24" s="17">
        <f t="shared" si="0"/>
        <v>884.49</v>
      </c>
      <c r="K24" s="23"/>
      <c r="L24" s="17">
        <f t="shared" ref="L24" si="1">SUM(L14:L23)</f>
        <v>0</v>
      </c>
    </row>
    <row r="25" spans="1:12" ht="15" x14ac:dyDescent="0.25">
      <c r="A25" s="21">
        <v>2</v>
      </c>
      <c r="B25" s="14">
        <v>7</v>
      </c>
      <c r="C25" s="49" t="s">
        <v>42</v>
      </c>
      <c r="D25" s="8" t="s">
        <v>20</v>
      </c>
      <c r="E25" s="50" t="s">
        <v>59</v>
      </c>
      <c r="F25" s="46" t="s">
        <v>39</v>
      </c>
      <c r="G25" s="51">
        <v>5.9</v>
      </c>
      <c r="H25" s="51">
        <v>9.4</v>
      </c>
      <c r="I25" s="51">
        <v>26.9</v>
      </c>
      <c r="J25" s="51">
        <v>215.8</v>
      </c>
      <c r="K25" s="52"/>
      <c r="L25" s="51"/>
    </row>
    <row r="26" spans="1:12" ht="15" x14ac:dyDescent="0.25">
      <c r="A26" s="21"/>
      <c r="B26" s="14"/>
      <c r="C26" s="11"/>
      <c r="D26" s="6"/>
      <c r="E26" s="45"/>
      <c r="F26" s="55"/>
      <c r="G26" s="36"/>
      <c r="H26" s="36"/>
      <c r="I26" s="36"/>
      <c r="J26" s="36"/>
      <c r="K26" s="37"/>
      <c r="L26" s="36"/>
    </row>
    <row r="27" spans="1:12" ht="15" x14ac:dyDescent="0.25">
      <c r="A27" s="21"/>
      <c r="B27" s="14"/>
      <c r="C27" s="11"/>
      <c r="D27" s="48" t="s">
        <v>28</v>
      </c>
      <c r="E27" s="45" t="s">
        <v>49</v>
      </c>
      <c r="F27" s="53" t="s">
        <v>38</v>
      </c>
      <c r="G27" s="36">
        <v>0.4</v>
      </c>
      <c r="H27" s="36">
        <v>0.1</v>
      </c>
      <c r="I27" s="36">
        <v>0.08</v>
      </c>
      <c r="J27" s="36">
        <v>2.82</v>
      </c>
      <c r="K27" s="37"/>
      <c r="L27" s="36"/>
    </row>
    <row r="28" spans="1:12" ht="15" x14ac:dyDescent="0.25">
      <c r="A28" s="21"/>
      <c r="B28" s="14"/>
      <c r="C28" s="11"/>
      <c r="D28" s="7" t="s">
        <v>22</v>
      </c>
      <c r="E28" s="45" t="s">
        <v>41</v>
      </c>
      <c r="F28" s="54" t="s">
        <v>46</v>
      </c>
      <c r="G28" s="54" t="s">
        <v>60</v>
      </c>
      <c r="H28" s="36">
        <v>0.24</v>
      </c>
      <c r="I28" s="36">
        <v>6.68</v>
      </c>
      <c r="J28" s="36">
        <v>29.36</v>
      </c>
      <c r="K28" s="37"/>
      <c r="L28" s="36"/>
    </row>
    <row r="29" spans="1:12" ht="15" x14ac:dyDescent="0.25">
      <c r="A29" s="21"/>
      <c r="B29" s="14"/>
      <c r="C29" s="11"/>
      <c r="D29" s="7"/>
      <c r="E29" s="45"/>
      <c r="F29" s="47"/>
      <c r="G29" s="36"/>
      <c r="H29" s="36"/>
      <c r="I29" s="36"/>
      <c r="J29" s="36"/>
      <c r="K29" s="37"/>
      <c r="L29" s="36"/>
    </row>
    <row r="30" spans="1:12" ht="15" x14ac:dyDescent="0.25">
      <c r="A30" s="21"/>
      <c r="B30" s="14"/>
      <c r="C30" s="11"/>
      <c r="D30" s="6"/>
      <c r="E30" s="45"/>
      <c r="F30" s="47"/>
      <c r="G30" s="36"/>
      <c r="H30" s="36"/>
      <c r="I30" s="36"/>
      <c r="J30" s="36"/>
      <c r="K30" s="37"/>
      <c r="L30" s="36"/>
    </row>
    <row r="31" spans="1:12" ht="15" x14ac:dyDescent="0.25">
      <c r="A31" s="21"/>
      <c r="B31" s="14"/>
      <c r="C31" s="11"/>
      <c r="D31" s="6"/>
      <c r="E31" s="35"/>
      <c r="F31" s="36"/>
      <c r="G31" s="36"/>
      <c r="H31" s="36"/>
      <c r="I31" s="36"/>
      <c r="J31" s="36"/>
      <c r="K31" s="37"/>
      <c r="L31" s="36"/>
    </row>
    <row r="32" spans="1:12" ht="15" x14ac:dyDescent="0.25">
      <c r="A32" s="22"/>
      <c r="B32" s="15"/>
      <c r="C32" s="8"/>
      <c r="D32" s="16" t="s">
        <v>31</v>
      </c>
      <c r="E32" s="9"/>
      <c r="F32" s="17">
        <v>370</v>
      </c>
      <c r="G32" s="17">
        <v>6.42</v>
      </c>
      <c r="H32" s="17">
        <f>SUM(H25:H31)</f>
        <v>9.74</v>
      </c>
      <c r="I32" s="17">
        <f>SUM(I25:I31)</f>
        <v>33.659999999999997</v>
      </c>
      <c r="J32" s="17">
        <f>SUM(J25:J31)</f>
        <v>247.98000000000002</v>
      </c>
      <c r="K32" s="23"/>
      <c r="L32" s="17">
        <f>SUM(L25:L31)</f>
        <v>0</v>
      </c>
    </row>
    <row r="33" spans="1:12" ht="15.75" thickBot="1" x14ac:dyDescent="0.25">
      <c r="A33" s="25">
        <f>A6</f>
        <v>2</v>
      </c>
      <c r="B33" s="26">
        <f>B6</f>
        <v>7</v>
      </c>
      <c r="C33" s="57" t="s">
        <v>4</v>
      </c>
      <c r="D33" s="58"/>
      <c r="E33" s="27"/>
      <c r="F33" s="28">
        <v>1685</v>
      </c>
      <c r="G33" s="28">
        <v>52.13</v>
      </c>
      <c r="H33" s="28">
        <v>80.540000000000006</v>
      </c>
      <c r="I33" s="28">
        <v>198.2</v>
      </c>
      <c r="J33" s="28">
        <v>1726.19</v>
      </c>
      <c r="K33" s="28"/>
      <c r="L33" s="28">
        <f>L13+L24</f>
        <v>0</v>
      </c>
    </row>
  </sheetData>
  <mergeCells count="4">
    <mergeCell ref="C33:D33"/>
    <mergeCell ref="C1:E1"/>
    <mergeCell ref="H1:K1"/>
    <mergeCell ref="H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2024-03-05T06:19:26Z</dcterms:modified>
</cp:coreProperties>
</file>