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<sst xmlns="http://schemas.openxmlformats.org/spreadsheetml/2006/main" count="73" uniqueCount="62">
  <si>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</si>
  <si>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</si>
  <si>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</si>
  <si>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</si>
  <si>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</si>
  <si>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</si>
  <si>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</si>
  <si>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</si>
  <si>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</si>
  <si>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</si>
  <si>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</si>
  <si>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</si>
  <si>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</si>
  <si>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</si>
  <si>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</si>
  <si>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</si>
  <si>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</si>
  <si>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</si>
  <si>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</si>
  <si>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</si>
  <si>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</si>
  <si>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</si>
  <si>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</si>
  <si>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</si>
  <si>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</si>
  <si>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</si>
  <si>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</si>
  <si>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</si>
  <si>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</si>
  <si>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</si>
  <si>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</si>
  <si>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</si>
  <si>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</si>
  <si>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</si>
  <si>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</si>
  <si>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</si>
  <si>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</si>
  <si>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</si>
  <si>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</si>
  <si>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Хлеб пшеничный</t>
  </si>
  <si>
    <t>Хлеб ржаной</t>
  </si>
  <si>
    <t>Полдник</t>
  </si>
  <si>
    <t>Сок фруктовый</t>
  </si>
  <si>
    <t>1/20</t>
  </si>
  <si>
    <t>1/30</t>
  </si>
  <si>
    <t>1/40</t>
  </si>
  <si>
    <t>Вареники с картофелем с маслом сливочным</t>
  </si>
  <si>
    <t>1/180/5</t>
  </si>
  <si>
    <t>1/60</t>
  </si>
  <si>
    <t xml:space="preserve">Котлета "Нежная" </t>
  </si>
  <si>
    <t>Овощи натуральные свежие (помидор, огурец)</t>
  </si>
  <si>
    <t>1/30/30</t>
  </si>
  <si>
    <t>Чай с сахаром</t>
  </si>
  <si>
    <t>Булочка "Пикник"</t>
  </si>
  <si>
    <t>Фрукт (апельсин)</t>
  </si>
  <si>
    <t>Салат из белокочанной капусты</t>
  </si>
  <si>
    <t>Суп крестьянский с фрикадельками п/ф</t>
  </si>
  <si>
    <t>1/200/18</t>
  </si>
  <si>
    <t>Плов из куринной грудки</t>
  </si>
  <si>
    <t>Напиток с витаминами и пробиотиками "Витоша"</t>
  </si>
  <si>
    <t>МБОУ г. Иркутска СОШ № 28</t>
  </si>
  <si>
    <t>Карака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</si>
</sst>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1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60</v>
      </c>
      <c r="D1" s="61"/>
      <c r="E1" s="61"/>
      <c r="F1" s="12" t="s">
        <v>15</v>
      </c>
      <c r="G1" s="2" t="s">
        <v>16</v>
      </c>
      <c r="H1" s="62" t="s">
        <v>37</v>
      </c>
      <c r="I1" s="63"/>
      <c r="J1" s="63"/>
      <c r="K1" s="63"/>
    </row>
    <row r="2" spans="1:12" ht="18" x14ac:dyDescent="0.2">
      <c r="A2" s="29" t="s">
        <v>5</v>
      </c>
      <c r="C2" s="2"/>
      <c r="G2" s="2" t="s">
        <v>17</v>
      </c>
      <c r="H2" s="62" t="s">
        <v>61</v>
      </c>
      <c r="I2" s="63"/>
      <c r="J2" s="63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20</v>
      </c>
      <c r="I3" s="41">
        <v>3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44" t="s">
        <v>49</v>
      </c>
      <c r="F6" s="54">
        <v>0.02</v>
      </c>
      <c r="G6" s="33">
        <v>9.24</v>
      </c>
      <c r="H6" s="33">
        <v>5.8</v>
      </c>
      <c r="I6" s="33">
        <v>5.7</v>
      </c>
      <c r="J6" s="33">
        <v>111.96</v>
      </c>
      <c r="K6" s="34"/>
      <c r="L6" s="33"/>
    </row>
    <row r="7" spans="1:12" ht="15" x14ac:dyDescent="0.25">
      <c r="A7" s="21"/>
      <c r="B7" s="14"/>
      <c r="C7" s="11"/>
      <c r="D7" s="6"/>
      <c r="E7" s="45" t="s">
        <v>50</v>
      </c>
      <c r="F7" s="55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5" t="s">
        <v>52</v>
      </c>
      <c r="F8" s="49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5" t="s">
        <v>53</v>
      </c>
      <c r="F9" s="55" t="s">
        <v>45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55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5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14.06</v>
      </c>
      <c r="H13" s="17">
        <f>SUM(H6:H12)</f>
        <v>10.089999999999998</v>
      </c>
      <c r="I13" s="17">
        <f>SUM(I6:I12)</f>
        <v>53.83</v>
      </c>
      <c r="J13" s="17">
        <f>SUM(J6:J12)</f>
        <v>362.37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8</v>
      </c>
      <c r="C14" s="10" t="s">
        <v>23</v>
      </c>
      <c r="D14" s="7" t="s">
        <v>24</v>
      </c>
      <c r="E14" s="35" t="s">
        <v>55</v>
      </c>
      <c r="F14" s="56" t="s">
        <v>48</v>
      </c>
      <c r="G14" s="36">
        <v>0.8</v>
      </c>
      <c r="H14" s="36">
        <v>1.9</v>
      </c>
      <c r="I14" s="36">
        <v>3.9</v>
      </c>
      <c r="J14" s="36">
        <v>35.9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45" t="s">
        <v>56</v>
      </c>
      <c r="F15" s="46" t="s">
        <v>57</v>
      </c>
      <c r="G15" s="36">
        <v>3.68</v>
      </c>
      <c r="H15" s="36">
        <v>5</v>
      </c>
      <c r="I15" s="36">
        <v>5</v>
      </c>
      <c r="J15" s="36">
        <v>79.72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45" t="s">
        <v>58</v>
      </c>
      <c r="F16" s="46" t="s">
        <v>38</v>
      </c>
      <c r="G16" s="36">
        <v>17.899999999999999</v>
      </c>
      <c r="H16" s="36">
        <v>8.9</v>
      </c>
      <c r="I16" s="36">
        <v>36.5</v>
      </c>
      <c r="J16" s="36">
        <v>297.7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5"/>
      <c r="F17" s="46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45" t="s">
        <v>59</v>
      </c>
      <c r="F18" s="46" t="s">
        <v>38</v>
      </c>
      <c r="G18" s="36">
        <v>0</v>
      </c>
      <c r="H18" s="36">
        <v>0</v>
      </c>
      <c r="I18" s="36">
        <v>18.600000000000001</v>
      </c>
      <c r="J18" s="36">
        <v>74.400000000000006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5" t="s">
        <v>39</v>
      </c>
      <c r="F19" s="56" t="s">
        <v>45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5" t="s">
        <v>40</v>
      </c>
      <c r="F20" s="56" t="s">
        <v>44</v>
      </c>
      <c r="G20" s="36">
        <v>0.18</v>
      </c>
      <c r="H20" s="36">
        <v>0.36</v>
      </c>
      <c r="I20" s="36">
        <v>10.02</v>
      </c>
      <c r="J20" s="36">
        <v>44.02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748</v>
      </c>
      <c r="G23" s="17">
        <f t="shared" ref="G23:J23" si="0">SUM(G14:G22)</f>
        <v>25.599999999999998</v>
      </c>
      <c r="H23" s="17">
        <f t="shared" si="0"/>
        <v>16.48</v>
      </c>
      <c r="I23" s="17">
        <f t="shared" si="0"/>
        <v>93.7</v>
      </c>
      <c r="J23" s="17">
        <f t="shared" si="0"/>
        <v>625.5</v>
      </c>
      <c r="K23" s="23"/>
      <c r="L23" s="17">
        <f t="shared" ref="L23" si="1">SUM(L14:L22)</f>
        <v>0</v>
      </c>
    </row>
    <row r="24" spans="1:12" ht="15" x14ac:dyDescent="0.25">
      <c r="A24" s="21">
        <v>2</v>
      </c>
      <c r="B24" s="14">
        <v>8</v>
      </c>
      <c r="C24" s="50" t="s">
        <v>41</v>
      </c>
      <c r="D24" s="8" t="s">
        <v>20</v>
      </c>
      <c r="E24" s="51" t="s">
        <v>46</v>
      </c>
      <c r="F24" s="57" t="s">
        <v>47</v>
      </c>
      <c r="G24" s="52">
        <v>10.8</v>
      </c>
      <c r="H24" s="52">
        <v>5.08</v>
      </c>
      <c r="I24" s="52">
        <v>36.44</v>
      </c>
      <c r="J24" s="52">
        <v>234.68</v>
      </c>
      <c r="K24" s="53"/>
      <c r="L24" s="52"/>
    </row>
    <row r="25" spans="1:12" ht="15" x14ac:dyDescent="0.25">
      <c r="A25" s="21"/>
      <c r="B25" s="14"/>
      <c r="C25" s="11"/>
      <c r="D25" s="6"/>
      <c r="E25" s="45"/>
      <c r="F25" s="55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8" t="s">
        <v>28</v>
      </c>
      <c r="E26" s="45" t="s">
        <v>42</v>
      </c>
      <c r="F26" s="49" t="s">
        <v>38</v>
      </c>
      <c r="G26" s="36">
        <v>1</v>
      </c>
      <c r="H26" s="36">
        <v>0.2</v>
      </c>
      <c r="I26" s="36">
        <v>2.2000000000000002</v>
      </c>
      <c r="J26" s="36">
        <v>14.6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5" t="s">
        <v>40</v>
      </c>
      <c r="F27" s="55" t="s">
        <v>43</v>
      </c>
      <c r="G27" s="36">
        <v>0.12</v>
      </c>
      <c r="H27" s="36">
        <v>0.24</v>
      </c>
      <c r="I27" s="36">
        <v>6.68</v>
      </c>
      <c r="J27" s="36">
        <v>29.36</v>
      </c>
      <c r="K27" s="37"/>
      <c r="L27" s="36"/>
    </row>
    <row r="28" spans="1:12" ht="15" x14ac:dyDescent="0.25">
      <c r="A28" s="21"/>
      <c r="B28" s="14"/>
      <c r="C28" s="11"/>
      <c r="D28" s="7"/>
      <c r="E28" s="45"/>
      <c r="F28" s="47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405</v>
      </c>
      <c r="G31" s="17">
        <f>SUM(G24:G30)</f>
        <v>11.92</v>
      </c>
      <c r="H31" s="17">
        <f>SUM(H24:H30)</f>
        <v>5.5200000000000005</v>
      </c>
      <c r="I31" s="17">
        <f>SUM(I24:I30)</f>
        <v>45.32</v>
      </c>
      <c r="J31" s="17">
        <f>SUM(J24:J30)</f>
        <v>278.64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8</v>
      </c>
      <c r="C32" s="58" t="s">
        <v>4</v>
      </c>
      <c r="D32" s="59"/>
      <c r="E32" s="27"/>
      <c r="F32" s="28">
        <f>F13+F23+F31</f>
        <v>1703</v>
      </c>
      <c r="G32" s="28">
        <v>51.58</v>
      </c>
      <c r="H32" s="28">
        <v>32.090000000000003</v>
      </c>
      <c r="I32" s="28">
        <v>192.85</v>
      </c>
      <c r="J32" s="28">
        <v>1266.53</v>
      </c>
      <c r="K32" s="28"/>
      <c r="L32" s="28">
        <f>L13+L23</f>
        <v>0</v>
      </c>
    </row>
  </sheetData>
  <mergeCells count="4">
    <mergeCell ref="C32:D32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2024-03-11T01:56:33Z</dcterms:modified>
</cp:coreProperties>
</file>