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I23" i="4"/>
  <c r="J23" i="4"/>
  <c r="L23" i="4"/>
  <c r="G31" i="4"/>
  <c r="H31" i="4"/>
  <c r="I31" i="4"/>
  <c r="J31" i="4"/>
  <c r="L31" i="4"/>
  <c r="F32" i="4"/>
  <c r="L32" i="4" l="1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<sst xmlns="http://schemas.openxmlformats.org/spreadsheetml/2006/main" count="74" uniqueCount="64">
  <si>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</si>
  <si>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</si>
  <si>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</si>
  <si>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</si>
  <si>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</si>
  <si>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</si>
  <si>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</si>
  <si>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</si>
  <si>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</si>
  <si>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</si>
  <si>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</si>
  <si>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</si>
  <si>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</si>
  <si>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</si>
  <si>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</si>
  <si>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</si>
  <si>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</si>
  <si>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</si>
  <si>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</si>
  <si>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</si>
  <si>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</si>
  <si>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</si>
  <si>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</si>
  <si>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</si>
  <si>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</si>
  <si>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</si>
  <si>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</si>
  <si>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</si>
  <si>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</si>
  <si>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</si>
  <si>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</si>
  <si>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</si>
  <si>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</si>
  <si>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</si>
  <si>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</si>
  <si>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</si>
  <si>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</si>
  <si>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</si>
  <si>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</si>
  <si>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</si>
  <si>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</si>
  <si>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</si>
  <si>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</si>
  <si>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</si>
  <si>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</si>
  <si>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</si>
  <si>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</si>
  <si>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Винегрет овощной</t>
  </si>
  <si>
    <t>1/60</t>
  </si>
  <si>
    <t>1/50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</si>
  <si>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</si>
  <si>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</si>
  <si>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</si>
  <si>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</si>
  <si>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</si>
  <si>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</si>
  <si>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Суп крестьянский с фрикадельками п/ф</t>
  </si>
  <si>
    <t>Плов из куринной грудки</t>
  </si>
  <si>
    <t>Напиток с витаминами и пробиотиками "Витоша"</t>
  </si>
  <si>
    <t>1/150/5</t>
  </si>
  <si>
    <t>гор. блюдо</t>
  </si>
  <si>
    <t>1/200/20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</si>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</sst>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1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62</v>
      </c>
      <c r="D1" s="53"/>
      <c r="E1" s="53"/>
      <c r="F1" s="11" t="s">
        <v>15</v>
      </c>
      <c r="G1" s="2" t="s">
        <v>16</v>
      </c>
      <c r="H1" s="54" t="s">
        <v>37</v>
      </c>
      <c r="I1" s="55"/>
      <c r="J1" s="55"/>
      <c r="K1" s="55"/>
    </row>
    <row r="2" spans="1:12" ht="18" x14ac:dyDescent="0.2">
      <c r="A2" s="24" t="s">
        <v>5</v>
      </c>
      <c r="C2" s="2"/>
      <c r="G2" s="2" t="s">
        <v>17</v>
      </c>
      <c r="H2" s="55" t="s">
        <v>63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4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37" t="s">
        <v>51</v>
      </c>
      <c r="F6" s="46" t="s">
        <v>52</v>
      </c>
      <c r="G6" s="29">
        <v>0.54</v>
      </c>
      <c r="H6" s="29">
        <v>0.09</v>
      </c>
      <c r="I6" s="29">
        <v>1.71</v>
      </c>
      <c r="J6" s="29">
        <v>9.81</v>
      </c>
      <c r="K6" s="30"/>
      <c r="L6" s="29"/>
    </row>
    <row r="7" spans="1:12" ht="15" x14ac:dyDescent="0.25">
      <c r="A7" s="16"/>
      <c r="B7" s="12"/>
      <c r="C7" s="10"/>
      <c r="D7" s="7" t="s">
        <v>60</v>
      </c>
      <c r="E7" s="37" t="s">
        <v>50</v>
      </c>
      <c r="F7" s="46" t="s">
        <v>49</v>
      </c>
      <c r="G7" s="29">
        <v>9.24</v>
      </c>
      <c r="H7" s="29">
        <v>5.8</v>
      </c>
      <c r="I7" s="29">
        <v>5.7</v>
      </c>
      <c r="J7" s="29">
        <v>111.96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37" t="s">
        <v>53</v>
      </c>
      <c r="F8" s="41" t="s">
        <v>38</v>
      </c>
      <c r="G8" s="29">
        <v>0.2</v>
      </c>
      <c r="H8" s="29">
        <v>0</v>
      </c>
      <c r="I8" s="29">
        <v>6.4</v>
      </c>
      <c r="J8" s="29">
        <v>26.4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37" t="s">
        <v>54</v>
      </c>
      <c r="F9" s="46" t="s">
        <v>45</v>
      </c>
      <c r="G9" s="29">
        <v>2.1</v>
      </c>
      <c r="H9" s="29">
        <v>3.76</v>
      </c>
      <c r="I9" s="29">
        <v>22.2</v>
      </c>
      <c r="J9" s="29">
        <v>131.04</v>
      </c>
      <c r="K9" s="30"/>
      <c r="L9" s="29"/>
    </row>
    <row r="10" spans="1:12" ht="15" x14ac:dyDescent="0.25">
      <c r="A10" s="16"/>
      <c r="B10" s="12"/>
      <c r="C10" s="10"/>
      <c r="D10" s="6"/>
      <c r="E10" s="37" t="s">
        <v>55</v>
      </c>
      <c r="F10" s="46" t="s">
        <v>38</v>
      </c>
      <c r="G10" s="29">
        <v>1.98</v>
      </c>
      <c r="H10" s="29">
        <v>0.44</v>
      </c>
      <c r="I10" s="29">
        <v>17.82</v>
      </c>
      <c r="J10" s="29">
        <v>83.16</v>
      </c>
      <c r="K10" s="30"/>
      <c r="L10" s="29"/>
    </row>
    <row r="11" spans="1:12" ht="15" x14ac:dyDescent="0.25">
      <c r="A11" s="16"/>
      <c r="B11" s="12"/>
      <c r="C11" s="10"/>
      <c r="D11" s="5"/>
      <c r="E11" s="37"/>
      <c r="F11" s="46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550</v>
      </c>
      <c r="G13" s="15">
        <f>SUM(G6:G12)</f>
        <v>14.06</v>
      </c>
      <c r="H13" s="15">
        <f>SUM(H6:H12)</f>
        <v>10.089999999999998</v>
      </c>
      <c r="I13" s="15">
        <f>SUM(I6:I12)</f>
        <v>53.83</v>
      </c>
      <c r="J13" s="15">
        <f>SUM(J6:J12)</f>
        <v>362.37</v>
      </c>
      <c r="K13" s="18"/>
      <c r="L13" s="15">
        <f>SUM(L6:L12)</f>
        <v>0</v>
      </c>
    </row>
    <row r="14" spans="1:12" ht="15" x14ac:dyDescent="0.25">
      <c r="A14" s="19">
        <v>2</v>
      </c>
      <c r="B14" s="49">
        <v>8</v>
      </c>
      <c r="C14" s="9" t="s">
        <v>23</v>
      </c>
      <c r="D14" s="6" t="s">
        <v>24</v>
      </c>
      <c r="E14" s="28" t="s">
        <v>47</v>
      </c>
      <c r="F14" s="47" t="s">
        <v>48</v>
      </c>
      <c r="G14" s="29">
        <v>0.84</v>
      </c>
      <c r="H14" s="29">
        <v>6.02</v>
      </c>
      <c r="I14" s="29">
        <v>4.37</v>
      </c>
      <c r="J14" s="29">
        <v>75.02</v>
      </c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37" t="s">
        <v>56</v>
      </c>
      <c r="F15" s="38" t="s">
        <v>61</v>
      </c>
      <c r="G15" s="29">
        <v>3.68</v>
      </c>
      <c r="H15" s="29">
        <v>5</v>
      </c>
      <c r="I15" s="29">
        <v>5</v>
      </c>
      <c r="J15" s="29">
        <v>79.72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37" t="s">
        <v>57</v>
      </c>
      <c r="F16" s="38" t="s">
        <v>38</v>
      </c>
      <c r="G16" s="29">
        <v>17.899999999999999</v>
      </c>
      <c r="H16" s="29">
        <v>8.9</v>
      </c>
      <c r="I16" s="29">
        <v>36.5</v>
      </c>
      <c r="J16" s="29">
        <v>297.7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37"/>
      <c r="F17" s="38"/>
      <c r="G17" s="29"/>
      <c r="H17" s="29"/>
      <c r="I17" s="29"/>
      <c r="J17" s="29"/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37" t="s">
        <v>58</v>
      </c>
      <c r="F18" s="38" t="s">
        <v>38</v>
      </c>
      <c r="G18" s="29">
        <v>0</v>
      </c>
      <c r="H18" s="29">
        <v>0</v>
      </c>
      <c r="I18" s="29">
        <v>18.600000000000001</v>
      </c>
      <c r="J18" s="29">
        <v>74.400000000000006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39</v>
      </c>
      <c r="F19" s="47" t="s">
        <v>45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40</v>
      </c>
      <c r="F20" s="47" t="s">
        <v>44</v>
      </c>
      <c r="G20" s="29">
        <v>0.18</v>
      </c>
      <c r="H20" s="29">
        <v>0.36</v>
      </c>
      <c r="I20" s="29">
        <v>10.02</v>
      </c>
      <c r="J20" s="29">
        <v>44.02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750</v>
      </c>
      <c r="G23" s="15">
        <v>25.64</v>
      </c>
      <c r="H23" s="15">
        <v>20.6</v>
      </c>
      <c r="I23" s="15">
        <f t="shared" ref="I23:J23" si="0">SUM(I14:I22)</f>
        <v>94.17</v>
      </c>
      <c r="J23" s="15">
        <f t="shared" si="0"/>
        <v>664.62</v>
      </c>
      <c r="K23" s="18"/>
      <c r="L23" s="15">
        <f t="shared" ref="L23" si="1">SUM(L14:L22)</f>
        <v>0</v>
      </c>
    </row>
    <row r="24" spans="1:12" ht="15" x14ac:dyDescent="0.25">
      <c r="A24" s="16">
        <v>2</v>
      </c>
      <c r="B24" s="12">
        <v>8</v>
      </c>
      <c r="C24" s="42" t="s">
        <v>41</v>
      </c>
      <c r="D24" s="7" t="s">
        <v>20</v>
      </c>
      <c r="E24" s="43" t="s">
        <v>46</v>
      </c>
      <c r="F24" s="48" t="s">
        <v>59</v>
      </c>
      <c r="G24" s="44">
        <v>9</v>
      </c>
      <c r="H24" s="44">
        <v>4.25</v>
      </c>
      <c r="I24" s="44">
        <v>30.5</v>
      </c>
      <c r="J24" s="44">
        <v>196.25</v>
      </c>
      <c r="K24" s="45"/>
      <c r="L24" s="44"/>
    </row>
    <row r="25" spans="1:12" ht="15" x14ac:dyDescent="0.25">
      <c r="A25" s="16"/>
      <c r="B25" s="12"/>
      <c r="C25" s="10"/>
      <c r="D25" s="5"/>
      <c r="E25" s="37"/>
      <c r="F25" s="46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40" t="s">
        <v>28</v>
      </c>
      <c r="E26" s="37" t="s">
        <v>42</v>
      </c>
      <c r="F26" s="41" t="s">
        <v>38</v>
      </c>
      <c r="G26" s="29">
        <v>1</v>
      </c>
      <c r="H26" s="29">
        <v>0.2</v>
      </c>
      <c r="I26" s="29">
        <v>2.2000000000000002</v>
      </c>
      <c r="J26" s="29">
        <v>14.6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40</v>
      </c>
      <c r="F27" s="46" t="s">
        <v>43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37"/>
      <c r="F28" s="39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9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375</v>
      </c>
      <c r="G31" s="15">
        <f>SUM(G24:G30)</f>
        <v>10.119999999999999</v>
      </c>
      <c r="H31" s="15">
        <f>SUM(H24:H30)</f>
        <v>4.6900000000000004</v>
      </c>
      <c r="I31" s="15">
        <f>SUM(I24:I30)</f>
        <v>39.380000000000003</v>
      </c>
      <c r="J31" s="15">
        <f>SUM(J24:J30)</f>
        <v>240.20999999999998</v>
      </c>
      <c r="K31" s="18"/>
      <c r="L31" s="15">
        <f>SUM(L24:L30)</f>
        <v>0</v>
      </c>
    </row>
    <row r="32" spans="1:12" ht="13.5" customHeight="1" thickBot="1" x14ac:dyDescent="0.25">
      <c r="A32" s="20">
        <v>2</v>
      </c>
      <c r="B32" s="21">
        <v>8</v>
      </c>
      <c r="C32" s="50" t="s">
        <v>4</v>
      </c>
      <c r="D32" s="51"/>
      <c r="E32" s="22"/>
      <c r="F32" s="23">
        <f>F13+F23+F31</f>
        <v>1675</v>
      </c>
      <c r="G32" s="23">
        <v>49.82</v>
      </c>
      <c r="H32" s="23">
        <v>35.380000000000003</v>
      </c>
      <c r="I32" s="23">
        <v>187.38</v>
      </c>
      <c r="J32" s="23">
        <v>1267.22</v>
      </c>
      <c r="K32" s="23"/>
      <c r="L32" s="23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2024-04-15T06:13:47Z</dcterms:modified>
</cp:coreProperties>
</file>