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L31" i="4"/>
  <c r="L23" i="4"/>
  <c r="J23" i="4"/>
  <c r="I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<sst xmlns="http://schemas.openxmlformats.org/spreadsheetml/2006/main" count="72" uniqueCount="65">
  <si>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</si>
  <si>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</si>
  <si>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</si>
  <si>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</si>
  <si>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</si>
  <si>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</si>
  <si>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</si>
  <si>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</si>
  <si>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</si>
  <si>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</si>
  <si>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</si>
  <si>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</si>
  <si>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</si>
  <si>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</si>
  <si>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</si>
  <si>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</si>
  <si>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</si>
  <si>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</si>
  <si>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</si>
  <si>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</si>
  <si>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</si>
  <si>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</si>
  <si>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</si>
  <si>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</si>
  <si>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</si>
  <si>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</si>
  <si>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</si>
  <si>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</si>
  <si>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</si>
  <si>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</si>
  <si>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</si>
  <si>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</si>
  <si>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</si>
  <si>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</si>
  <si>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</si>
  <si>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</si>
  <si>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</si>
  <si>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</si>
  <si>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</si>
  <si>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</si>
  <si>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</si>
  <si>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</si>
  <si>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</si>
  <si>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</si>
  <si>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</si>
  <si>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</si>
  <si>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</si>
  <si>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</si>
  <si>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1/30</t>
  </si>
  <si>
    <t>1/200/10</t>
  </si>
  <si>
    <t>1/40</t>
  </si>
  <si>
    <t>Чай без сахара</t>
  </si>
  <si>
    <t>Картофельное пюре</t>
  </si>
  <si>
    <t>1/150/20</t>
  </si>
  <si>
    <t>гор. блюдо</t>
  </si>
  <si>
    <t>1/120</t>
  </si>
  <si>
    <t>Фрукт (Яблоко)</t>
  </si>
  <si>
    <t>Запеканка из творога с повидлом</t>
  </si>
  <si>
    <t>Бутерброд горячий с сыром</t>
  </si>
  <si>
    <t>Борщ с капустой и картофелем со сметаной</t>
  </si>
  <si>
    <t>Печень по-строгоновски с соусом сметанным</t>
  </si>
  <si>
    <t>Напиток с витаминами и пребиотиками "Витошка"</t>
  </si>
  <si>
    <t>Каша жидкая молочная гречнева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</si>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</sst>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left" wrapText="1"/>
    </xf>
    <xf numFmtId="0" fontId="12" fillId="4" borderId="20" xfId="0" applyFont="1" applyFill="1" applyBorder="1" applyAlignment="1">
      <alignment horizontal="left" wrapText="1"/>
    </xf>
    <xf numFmtId="0" fontId="12" fillId="4" borderId="21" xfId="0" applyFont="1" applyFill="1" applyBorder="1" applyAlignment="1">
      <alignment horizontal="left" wrapText="1"/>
    </xf>
    <xf numFmtId="0" fontId="2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6</v>
      </c>
      <c r="C1" s="56" t="s">
        <v>64</v>
      </c>
      <c r="D1" s="48"/>
      <c r="E1" s="48"/>
      <c r="F1" s="11" t="s">
        <v>15</v>
      </c>
      <c r="G1" s="2" t="s">
        <v>16</v>
      </c>
      <c r="H1" s="49" t="s">
        <v>37</v>
      </c>
      <c r="I1" s="50"/>
      <c r="J1" s="50"/>
      <c r="K1" s="50"/>
    </row>
    <row r="2" spans="1:12" ht="18" customHeight="1" x14ac:dyDescent="0.2">
      <c r="A2" s="24" t="s">
        <v>5</v>
      </c>
      <c r="C2" s="2"/>
      <c r="G2" s="2" t="s">
        <v>17</v>
      </c>
      <c r="H2" s="53" t="s">
        <v>63</v>
      </c>
      <c r="I2" s="54"/>
      <c r="J2" s="54"/>
      <c r="K2" s="55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11</v>
      </c>
      <c r="I3" s="34">
        <v>9</v>
      </c>
      <c r="J3" s="35">
        <v>2024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28" t="s">
        <v>58</v>
      </c>
      <c r="F6" s="45" t="s">
        <v>46</v>
      </c>
      <c r="G6" s="29">
        <v>5</v>
      </c>
      <c r="H6" s="29">
        <v>7.5</v>
      </c>
      <c r="I6" s="29">
        <v>13.4</v>
      </c>
      <c r="J6" s="29">
        <v>141.1</v>
      </c>
      <c r="K6" s="30"/>
      <c r="L6" s="29"/>
    </row>
    <row r="7" spans="1:12" ht="15" x14ac:dyDescent="0.25">
      <c r="A7" s="16"/>
      <c r="B7" s="12"/>
      <c r="C7" s="10"/>
      <c r="D7" s="7" t="s">
        <v>54</v>
      </c>
      <c r="E7" s="28" t="s">
        <v>57</v>
      </c>
      <c r="F7" s="45" t="s">
        <v>53</v>
      </c>
      <c r="G7" s="29">
        <v>21.42</v>
      </c>
      <c r="H7" s="29">
        <v>8.57</v>
      </c>
      <c r="I7" s="29">
        <v>38.96</v>
      </c>
      <c r="J7" s="29">
        <v>318.95999999999998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28" t="s">
        <v>51</v>
      </c>
      <c r="F8" s="40" t="s">
        <v>38</v>
      </c>
      <c r="G8" s="29">
        <v>0.4</v>
      </c>
      <c r="H8" s="29">
        <v>0.1</v>
      </c>
      <c r="I8" s="29">
        <v>0.08</v>
      </c>
      <c r="J8" s="29">
        <v>2.82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28" t="s">
        <v>56</v>
      </c>
      <c r="F9" s="45" t="s">
        <v>55</v>
      </c>
      <c r="G9" s="29">
        <v>0.48</v>
      </c>
      <c r="H9" s="29">
        <v>0.48</v>
      </c>
      <c r="I9" s="29">
        <v>11.76</v>
      </c>
      <c r="J9" s="29">
        <v>53.28</v>
      </c>
      <c r="K9" s="30"/>
      <c r="L9" s="29"/>
    </row>
    <row r="10" spans="1:12" ht="15" x14ac:dyDescent="0.25">
      <c r="A10" s="16"/>
      <c r="B10" s="12"/>
      <c r="C10" s="10"/>
      <c r="D10" s="6"/>
      <c r="E10" s="37"/>
      <c r="F10" s="45"/>
      <c r="G10" s="29"/>
      <c r="H10" s="29"/>
      <c r="I10" s="29"/>
      <c r="J10" s="29"/>
      <c r="K10" s="30"/>
      <c r="L10" s="29"/>
    </row>
    <row r="11" spans="1:12" ht="15" x14ac:dyDescent="0.25">
      <c r="A11" s="16"/>
      <c r="B11" s="12"/>
      <c r="C11" s="10"/>
      <c r="D11" s="5"/>
      <c r="E11" s="37"/>
      <c r="F11" s="44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535</v>
      </c>
      <c r="G13" s="15">
        <f>SUM(G6:G12)</f>
        <v>27.3</v>
      </c>
      <c r="H13" s="15">
        <f>SUM(H6:H12)</f>
        <v>16.650000000000002</v>
      </c>
      <c r="I13" s="15">
        <f>SUM(I6:I12)</f>
        <v>64.2</v>
      </c>
      <c r="J13" s="15">
        <f>SUM(J6:J12)</f>
        <v>516.16</v>
      </c>
      <c r="K13" s="18"/>
      <c r="L13" s="15">
        <f>SUM(L6:L12)</f>
        <v>0</v>
      </c>
    </row>
    <row r="14" spans="1:12" ht="15" x14ac:dyDescent="0.25">
      <c r="A14" s="19">
        <v>2</v>
      </c>
      <c r="B14" s="46">
        <v>8</v>
      </c>
      <c r="C14" s="9" t="s">
        <v>23</v>
      </c>
      <c r="D14" s="6" t="s">
        <v>24</v>
      </c>
      <c r="E14" s="28"/>
      <c r="F14" s="45"/>
      <c r="G14" s="29"/>
      <c r="H14" s="29"/>
      <c r="I14" s="29"/>
      <c r="J14" s="29"/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28" t="s">
        <v>59</v>
      </c>
      <c r="F15" s="29" t="s">
        <v>49</v>
      </c>
      <c r="G15" s="29">
        <v>1.65</v>
      </c>
      <c r="H15" s="29">
        <v>4.9000000000000004</v>
      </c>
      <c r="I15" s="29">
        <v>9.15</v>
      </c>
      <c r="J15" s="29">
        <v>87.3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28" t="s">
        <v>60</v>
      </c>
      <c r="F16" s="29" t="s">
        <v>39</v>
      </c>
      <c r="G16" s="29">
        <v>22.14</v>
      </c>
      <c r="H16" s="29">
        <v>27.49</v>
      </c>
      <c r="I16" s="29">
        <v>4.47</v>
      </c>
      <c r="J16" s="29">
        <v>353.85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28" t="s">
        <v>52</v>
      </c>
      <c r="F17" s="29" t="s">
        <v>45</v>
      </c>
      <c r="G17" s="29">
        <v>3.72</v>
      </c>
      <c r="H17" s="29">
        <v>11</v>
      </c>
      <c r="I17" s="29">
        <v>21.6</v>
      </c>
      <c r="J17" s="29">
        <v>200.28</v>
      </c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28" t="s">
        <v>61</v>
      </c>
      <c r="F18" s="29" t="s">
        <v>45</v>
      </c>
      <c r="G18" s="29">
        <v>0</v>
      </c>
      <c r="H18" s="29">
        <v>0</v>
      </c>
      <c r="I18" s="29">
        <v>16.739999999999998</v>
      </c>
      <c r="J18" s="29">
        <v>66.959999999999994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41</v>
      </c>
      <c r="F19" s="45" t="s">
        <v>50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42</v>
      </c>
      <c r="F20" s="45" t="s">
        <v>48</v>
      </c>
      <c r="G20" s="29">
        <v>0.18</v>
      </c>
      <c r="H20" s="29">
        <v>0.36</v>
      </c>
      <c r="I20" s="29">
        <v>10.02</v>
      </c>
      <c r="J20" s="29">
        <v>44.04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740</v>
      </c>
      <c r="G23" s="15">
        <v>30.73</v>
      </c>
      <c r="H23" s="15">
        <v>44.07</v>
      </c>
      <c r="I23" s="15">
        <f>SUM(I14:I22)</f>
        <v>81.659999999999982</v>
      </c>
      <c r="J23" s="15">
        <f>SUM(J14:J22)</f>
        <v>846.19</v>
      </c>
      <c r="K23" s="18"/>
      <c r="L23" s="15">
        <f>SUM(L14:L22)</f>
        <v>0</v>
      </c>
    </row>
    <row r="24" spans="1:12" ht="15" x14ac:dyDescent="0.25">
      <c r="A24" s="16">
        <v>2</v>
      </c>
      <c r="B24" s="12">
        <v>8</v>
      </c>
      <c r="C24" s="41" t="s">
        <v>43</v>
      </c>
      <c r="D24" s="7" t="s">
        <v>20</v>
      </c>
      <c r="E24" s="47" t="s">
        <v>62</v>
      </c>
      <c r="F24" s="29" t="s">
        <v>40</v>
      </c>
      <c r="G24" s="42">
        <v>5.33</v>
      </c>
      <c r="H24" s="42">
        <v>4.9000000000000004</v>
      </c>
      <c r="I24" s="42">
        <v>20.8</v>
      </c>
      <c r="J24" s="42">
        <v>148.62</v>
      </c>
      <c r="K24" s="43"/>
      <c r="L24" s="42"/>
    </row>
    <row r="25" spans="1:12" ht="15" x14ac:dyDescent="0.25">
      <c r="A25" s="16"/>
      <c r="B25" s="12"/>
      <c r="C25" s="10"/>
      <c r="D25" s="5"/>
      <c r="E25" s="37"/>
      <c r="F25" s="44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39" t="s">
        <v>28</v>
      </c>
      <c r="E26" s="28" t="s">
        <v>44</v>
      </c>
      <c r="F26" s="45" t="s">
        <v>45</v>
      </c>
      <c r="G26" s="29">
        <v>0.9</v>
      </c>
      <c r="H26" s="29">
        <v>0.18</v>
      </c>
      <c r="I26" s="29">
        <v>18.18</v>
      </c>
      <c r="J26" s="29">
        <v>77.94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42</v>
      </c>
      <c r="F27" s="44" t="s">
        <v>47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28"/>
      <c r="F28" s="38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8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350</v>
      </c>
      <c r="G31" s="15">
        <v>6.35</v>
      </c>
      <c r="H31" s="15">
        <v>5.32</v>
      </c>
      <c r="I31" s="15">
        <v>45.66</v>
      </c>
      <c r="J31" s="15">
        <v>255.92</v>
      </c>
      <c r="K31" s="18"/>
      <c r="L31" s="15">
        <f>SUM(L24:L30)</f>
        <v>0</v>
      </c>
    </row>
    <row r="32" spans="1:12" ht="13.5" thickBot="1" x14ac:dyDescent="0.25">
      <c r="A32" s="20">
        <v>2</v>
      </c>
      <c r="B32" s="21">
        <v>8</v>
      </c>
      <c r="C32" s="51" t="s">
        <v>4</v>
      </c>
      <c r="D32" s="52"/>
      <c r="E32" s="22"/>
      <c r="F32" s="23">
        <f>F13+F23+F31</f>
        <v>1625</v>
      </c>
      <c r="G32" s="23">
        <v>64.38</v>
      </c>
      <c r="H32" s="23">
        <v>66.040000000000006</v>
      </c>
      <c r="I32" s="23">
        <v>191.52</v>
      </c>
      <c r="J32" s="23">
        <v>1617.96</v>
      </c>
      <c r="K32" s="23"/>
      <c r="L32" s="23">
        <f>L13+L23</f>
        <v>0</v>
      </c>
    </row>
    <row r="172" spans="1:1" x14ac:dyDescent="0.2">
      <c r="A172" s="2">
        <v>11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2024-09-03T00:24:20Z</dcterms:modified>
</cp:coreProperties>
</file>